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9540" activeTab="2"/>
  </bookViews>
  <sheets>
    <sheet name="PROBLEMA1" sheetId="1" r:id="rId1"/>
    <sheet name="PROBLEMA 2" sheetId="2" r:id="rId2"/>
    <sheet name="PROBLEMA 3" sheetId="3" r:id="rId3"/>
  </sheets>
  <calcPr calcId="145621"/>
</workbook>
</file>

<file path=xl/calcChain.xml><?xml version="1.0" encoding="utf-8"?>
<calcChain xmlns="http://schemas.openxmlformats.org/spreadsheetml/2006/main">
  <c r="F11" i="3" l="1"/>
  <c r="F5" i="3"/>
  <c r="F6" i="3"/>
  <c r="F7" i="3"/>
  <c r="F8" i="3"/>
  <c r="F9" i="3"/>
  <c r="F10" i="3"/>
  <c r="F4" i="3"/>
  <c r="D5" i="3"/>
  <c r="D6" i="3"/>
  <c r="D7" i="3"/>
  <c r="D8" i="3"/>
  <c r="D9" i="3"/>
  <c r="D10" i="3"/>
  <c r="D4" i="3"/>
  <c r="F11" i="2"/>
  <c r="F5" i="2"/>
  <c r="F6" i="2"/>
  <c r="F7" i="2"/>
  <c r="F8" i="2"/>
  <c r="F9" i="2"/>
  <c r="F10" i="2"/>
  <c r="F4" i="2"/>
  <c r="D5" i="2"/>
  <c r="D6" i="2"/>
  <c r="D7" i="2"/>
  <c r="D8" i="2"/>
  <c r="D9" i="2"/>
  <c r="D10" i="2"/>
  <c r="D4" i="2"/>
  <c r="F8" i="1"/>
  <c r="F9" i="1"/>
  <c r="F10" i="1"/>
  <c r="F11" i="1"/>
  <c r="F12" i="1"/>
  <c r="F7" i="1"/>
  <c r="F13" i="1" s="1"/>
  <c r="D8" i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<sst xmlns="http://schemas.openxmlformats.org/spreadsheetml/2006/main" count="38" uniqueCount="32">
  <si>
    <t>PRODUCTO</t>
  </si>
  <si>
    <t>COSTO UNIDAD</t>
  </si>
  <si>
    <t>CANTIDAD PAQUETES</t>
  </si>
  <si>
    <t>VALOR TOTAL</t>
  </si>
  <si>
    <t>VALOR DE PAQUETES</t>
  </si>
  <si>
    <t>Bombombun</t>
  </si>
  <si>
    <t>Chocolatina</t>
  </si>
  <si>
    <t>Galleta festival</t>
  </si>
  <si>
    <t>Burbujas</t>
  </si>
  <si>
    <t>Gomitas</t>
  </si>
  <si>
    <t>Cocoset</t>
  </si>
  <si>
    <t xml:space="preserve">VALOR DE LA COMPRA DEL MECATO DE JOSE </t>
  </si>
  <si>
    <t>VALOR UNIDAD</t>
  </si>
  <si>
    <t>CANTIDAD DE PAQUETE</t>
  </si>
  <si>
    <t>Piña</t>
  </si>
  <si>
    <t>Banano</t>
  </si>
  <si>
    <t>Papaya</t>
  </si>
  <si>
    <t>Manzana</t>
  </si>
  <si>
    <t>Limon</t>
  </si>
  <si>
    <t>Pera</t>
  </si>
  <si>
    <t>Chontaduro</t>
  </si>
  <si>
    <t>COMPRA SEMANAL QUINCENAL DE FRUTA</t>
  </si>
  <si>
    <t>VALOR DEL PAQUETES</t>
  </si>
  <si>
    <t>VALOR PAQUETES</t>
  </si>
  <si>
    <t>Lapices</t>
  </si>
  <si>
    <t>Borradores</t>
  </si>
  <si>
    <t>Cuadernos</t>
  </si>
  <si>
    <t>Colores</t>
  </si>
  <si>
    <t>Reglas</t>
  </si>
  <si>
    <t>Sacapuntas</t>
  </si>
  <si>
    <t>Correctores</t>
  </si>
  <si>
    <t>COMPRA DE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</si>
</sst>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3" fillId="0" borderId="1" xfId="0" applyNumberFormat="1" applyFont="1" applyBorder="1"/>
    <xf numFmtId="0" fontId="0" fillId="0" borderId="1" xfId="0" applyFill="1" applyBorder="1"/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41" fontId="0" fillId="0" borderId="1" xfId="1" applyFont="1" applyBorder="1"/>
    <xf numFmtId="1" fontId="0" fillId="0" borderId="1" xfId="1" applyNumberFormat="1" applyFont="1" applyBorder="1"/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/>
    </xf>
    <xf numFmtId="0" fontId="4" fillId="3" borderId="0" xfId="0" applyFont="1" applyFill="1"/>
    <xf numFmtId="0" fontId="0" fillId="0" borderId="2" xfId="0" applyBorder="1"/>
    <xf numFmtId="0" fontId="0" fillId="0" borderId="3" xfId="0" applyBorder="1"/>
    <xf numFmtId="0" fontId="2" fillId="4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5:G21"/>
  <sheetViews>
    <sheetView workbookViewId="0">
      <selection activeCell="G24" sqref="G24"/>
    </sheetView>
  </sheetViews>
  <sheetFormatPr baseColWidth="10" defaultRowHeight="15" x14ac:dyDescent="0.25"/>
  <cols>
    <col min="1" max="1" width="11.42578125" customWidth="1"/>
    <col min="2" max="2" width="16.42578125" customWidth="1"/>
    <col min="3" max="3" width="39.28515625" customWidth="1"/>
    <col min="4" max="4" width="18.28515625" customWidth="1"/>
    <col min="5" max="5" width="24.5703125" customWidth="1"/>
    <col min="6" max="6" width="13" bestFit="1" customWidth="1"/>
    <col min="7" max="7" width="20.5703125" customWidth="1"/>
    <col min="11" max="11" width="0" hidden="1" customWidth="1"/>
  </cols>
  <sheetData>
    <row r="5" spans="2:7" x14ac:dyDescent="0.25">
      <c r="C5" s="8" t="s">
        <v>11</v>
      </c>
    </row>
    <row r="6" spans="2:7" x14ac:dyDescent="0.25">
      <c r="B6" s="2" t="s">
        <v>0</v>
      </c>
      <c r="C6" s="2" t="s">
        <v>4</v>
      </c>
      <c r="D6" s="2" t="s">
        <v>1</v>
      </c>
      <c r="E6" s="2" t="s">
        <v>2</v>
      </c>
      <c r="F6" s="2" t="s">
        <v>3</v>
      </c>
      <c r="G6" s="1"/>
    </row>
    <row r="7" spans="2:7" ht="18.75" x14ac:dyDescent="0.3">
      <c r="B7" s="3" t="s">
        <v>5</v>
      </c>
      <c r="C7" s="4">
        <v>5600</v>
      </c>
      <c r="D7" s="5">
        <f>C7/12</f>
        <v>466.66666666666669</v>
      </c>
      <c r="E7" s="4">
        <v>4</v>
      </c>
      <c r="F7" s="3">
        <f>C7*E7</f>
        <v>22400</v>
      </c>
    </row>
    <row r="8" spans="2:7" ht="18.75" x14ac:dyDescent="0.3">
      <c r="B8" s="3" t="s">
        <v>6</v>
      </c>
      <c r="C8" s="4">
        <v>12500</v>
      </c>
      <c r="D8" s="5">
        <f t="shared" ref="D8:D12" si="0">C8/12</f>
        <v>1041.6666666666667</v>
      </c>
      <c r="E8" s="4">
        <v>5</v>
      </c>
      <c r="F8" s="3">
        <f t="shared" ref="F8:F12" si="1">C8*E8</f>
        <v>62500</v>
      </c>
    </row>
    <row r="9" spans="2:7" ht="18.75" x14ac:dyDescent="0.3">
      <c r="B9" s="3" t="s">
        <v>7</v>
      </c>
      <c r="C9" s="4">
        <v>6240</v>
      </c>
      <c r="D9" s="5">
        <f t="shared" si="0"/>
        <v>520</v>
      </c>
      <c r="E9" s="4">
        <v>2</v>
      </c>
      <c r="F9" s="3">
        <f t="shared" si="1"/>
        <v>12480</v>
      </c>
    </row>
    <row r="10" spans="2:7" ht="18.75" x14ac:dyDescent="0.3">
      <c r="B10" s="3" t="s">
        <v>8</v>
      </c>
      <c r="C10" s="4">
        <v>11540</v>
      </c>
      <c r="D10" s="5">
        <f t="shared" si="0"/>
        <v>961.66666666666663</v>
      </c>
      <c r="E10" s="4">
        <v>3</v>
      </c>
      <c r="F10" s="3">
        <f t="shared" si="1"/>
        <v>34620</v>
      </c>
    </row>
    <row r="11" spans="2:7" ht="18.75" x14ac:dyDescent="0.3">
      <c r="B11" s="3" t="s">
        <v>9</v>
      </c>
      <c r="C11" s="4">
        <v>13850</v>
      </c>
      <c r="D11" s="5">
        <f t="shared" si="0"/>
        <v>1154.1666666666667</v>
      </c>
      <c r="E11" s="4">
        <v>3</v>
      </c>
      <c r="F11" s="3">
        <f t="shared" si="1"/>
        <v>41550</v>
      </c>
    </row>
    <row r="12" spans="2:7" ht="18.75" x14ac:dyDescent="0.3">
      <c r="B12" s="3" t="s">
        <v>10</v>
      </c>
      <c r="C12" s="4">
        <v>25675</v>
      </c>
      <c r="D12" s="5">
        <f t="shared" si="0"/>
        <v>2139.5833333333335</v>
      </c>
      <c r="E12" s="4">
        <v>2</v>
      </c>
      <c r="F12" s="3">
        <f t="shared" si="1"/>
        <v>51350</v>
      </c>
    </row>
    <row r="13" spans="2:7" x14ac:dyDescent="0.25">
      <c r="F13" s="6">
        <f>SUM(F7:F12)</f>
        <v>224900</v>
      </c>
    </row>
    <row r="21" spans="4:4" x14ac:dyDescent="0.25">
      <c r="D21" s="7"/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11"/>
  <sheetViews>
    <sheetView workbookViewId="0">
      <selection activeCell="C3" sqref="C3"/>
    </sheetView>
  </sheetViews>
  <sheetFormatPr baseColWidth="10" defaultRowHeight="15" x14ac:dyDescent="0.25"/>
  <cols>
    <col min="2" max="2" width="12.42578125" customWidth="1"/>
    <col min="3" max="3" width="43.28515625" customWidth="1"/>
    <col min="4" max="4" width="18.7109375" customWidth="1"/>
    <col min="5" max="5" width="24.5703125" customWidth="1"/>
    <col min="6" max="6" width="15.7109375" customWidth="1"/>
  </cols>
  <sheetData>
    <row r="1" spans="2:6" x14ac:dyDescent="0.25">
      <c r="C1" s="9"/>
    </row>
    <row r="2" spans="2:6" x14ac:dyDescent="0.25">
      <c r="C2" s="17" t="s">
        <v>21</v>
      </c>
    </row>
    <row r="3" spans="2:6" x14ac:dyDescent="0.25">
      <c r="B3" s="13" t="s">
        <v>0</v>
      </c>
      <c r="C3" s="14" t="s">
        <v>22</v>
      </c>
      <c r="D3" s="15" t="s">
        <v>12</v>
      </c>
      <c r="E3" s="16" t="s">
        <v>13</v>
      </c>
      <c r="F3" s="12" t="s">
        <v>3</v>
      </c>
    </row>
    <row r="4" spans="2:6" x14ac:dyDescent="0.25">
      <c r="B4" s="4" t="s">
        <v>14</v>
      </c>
      <c r="C4" s="4">
        <v>25000</v>
      </c>
      <c r="D4" s="11">
        <f>C4/12</f>
        <v>2083.3333333333335</v>
      </c>
      <c r="E4" s="4">
        <v>2</v>
      </c>
      <c r="F4" s="3">
        <f>C4*E4</f>
        <v>50000</v>
      </c>
    </row>
    <row r="5" spans="2:6" x14ac:dyDescent="0.25">
      <c r="B5" s="4" t="s">
        <v>15</v>
      </c>
      <c r="C5" s="4">
        <v>15000</v>
      </c>
      <c r="D5" s="11">
        <f t="shared" ref="D5:D10" si="0">C5/12</f>
        <v>1250</v>
      </c>
      <c r="E5" s="4">
        <v>3</v>
      </c>
      <c r="F5" s="3">
        <f t="shared" ref="F5:F10" si="1">C5*E5</f>
        <v>45000</v>
      </c>
    </row>
    <row r="6" spans="2:6" x14ac:dyDescent="0.25">
      <c r="B6" s="4" t="s">
        <v>16</v>
      </c>
      <c r="C6" s="4">
        <v>12000</v>
      </c>
      <c r="D6" s="11">
        <f t="shared" si="0"/>
        <v>1000</v>
      </c>
      <c r="E6" s="4">
        <v>5</v>
      </c>
      <c r="F6" s="3">
        <f t="shared" si="1"/>
        <v>60000</v>
      </c>
    </row>
    <row r="7" spans="2:6" x14ac:dyDescent="0.25">
      <c r="B7" s="4" t="s">
        <v>17</v>
      </c>
      <c r="C7" s="4">
        <v>9600</v>
      </c>
      <c r="D7" s="11">
        <f t="shared" si="0"/>
        <v>800</v>
      </c>
      <c r="E7" s="4">
        <v>4</v>
      </c>
      <c r="F7" s="3">
        <f t="shared" si="1"/>
        <v>38400</v>
      </c>
    </row>
    <row r="8" spans="2:6" x14ac:dyDescent="0.25">
      <c r="B8" s="4" t="s">
        <v>18</v>
      </c>
      <c r="C8" s="4">
        <v>7000</v>
      </c>
      <c r="D8" s="11">
        <f t="shared" si="0"/>
        <v>583.33333333333337</v>
      </c>
      <c r="E8" s="4">
        <v>2</v>
      </c>
      <c r="F8" s="3">
        <f t="shared" si="1"/>
        <v>14000</v>
      </c>
    </row>
    <row r="9" spans="2:6" x14ac:dyDescent="0.25">
      <c r="B9" s="4" t="s">
        <v>19</v>
      </c>
      <c r="C9" s="4">
        <v>4000</v>
      </c>
      <c r="D9" s="11">
        <f t="shared" si="0"/>
        <v>333.33333333333331</v>
      </c>
      <c r="E9" s="4">
        <v>2</v>
      </c>
      <c r="F9" s="3">
        <f t="shared" si="1"/>
        <v>8000</v>
      </c>
    </row>
    <row r="10" spans="2:6" x14ac:dyDescent="0.25">
      <c r="B10" s="4" t="s">
        <v>20</v>
      </c>
      <c r="C10" s="4">
        <v>8750</v>
      </c>
      <c r="D10" s="11">
        <f t="shared" si="0"/>
        <v>729.16666666666663</v>
      </c>
      <c r="E10" s="4">
        <v>4</v>
      </c>
      <c r="F10" s="3">
        <f t="shared" si="1"/>
        <v>35000</v>
      </c>
    </row>
    <row r="11" spans="2:6" x14ac:dyDescent="0.25">
      <c r="F11" s="3">
        <f>SUM(F4:F10)</f>
        <v>250400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1"/>
  <sheetViews>
    <sheetView tabSelected="1" workbookViewId="0">
      <selection activeCell="F19" sqref="F19"/>
    </sheetView>
  </sheetViews>
  <sheetFormatPr baseColWidth="10" defaultRowHeight="15" x14ac:dyDescent="0.25"/>
  <cols>
    <col min="3" max="3" width="39.5703125" customWidth="1"/>
    <col min="4" max="4" width="14.5703125" bestFit="1" customWidth="1"/>
    <col min="5" max="5" width="24.28515625" customWidth="1"/>
    <col min="6" max="6" width="15.140625" customWidth="1"/>
  </cols>
  <sheetData>
    <row r="1" spans="2:6" x14ac:dyDescent="0.25">
      <c r="C1" s="3"/>
      <c r="D1" s="3"/>
      <c r="E1" s="19"/>
      <c r="F1" s="3"/>
    </row>
    <row r="2" spans="2:6" x14ac:dyDescent="0.25">
      <c r="C2" s="24" t="s">
        <v>31</v>
      </c>
      <c r="D2" s="3"/>
      <c r="E2" s="19"/>
      <c r="F2" s="3"/>
    </row>
    <row r="3" spans="2:6" x14ac:dyDescent="0.25">
      <c r="B3" s="20" t="s">
        <v>0</v>
      </c>
      <c r="C3" s="21" t="s">
        <v>23</v>
      </c>
      <c r="D3" s="22" t="s">
        <v>12</v>
      </c>
      <c r="E3" s="23" t="s">
        <v>13</v>
      </c>
      <c r="F3" s="24" t="s">
        <v>3</v>
      </c>
    </row>
    <row r="4" spans="2:6" x14ac:dyDescent="0.25">
      <c r="B4" s="18" t="s">
        <v>24</v>
      </c>
      <c r="C4" s="3">
        <v>8000</v>
      </c>
      <c r="D4" s="10">
        <f>C4/12</f>
        <v>666.66666666666663</v>
      </c>
      <c r="E4" s="19">
        <v>2</v>
      </c>
      <c r="F4" s="3">
        <f>C4*E4</f>
        <v>16000</v>
      </c>
    </row>
    <row r="5" spans="2:6" x14ac:dyDescent="0.25">
      <c r="B5" s="18" t="s">
        <v>25</v>
      </c>
      <c r="C5" s="3">
        <v>4000</v>
      </c>
      <c r="D5" s="10">
        <f t="shared" ref="D5:D10" si="0">C5/12</f>
        <v>333.33333333333331</v>
      </c>
      <c r="E5" s="19">
        <v>3</v>
      </c>
      <c r="F5" s="3">
        <f t="shared" ref="F5:F10" si="1">C5*E5</f>
        <v>12000</v>
      </c>
    </row>
    <row r="6" spans="2:6" x14ac:dyDescent="0.25">
      <c r="B6" s="3" t="s">
        <v>26</v>
      </c>
      <c r="C6" s="3">
        <v>32000</v>
      </c>
      <c r="D6" s="10">
        <f t="shared" si="0"/>
        <v>2666.6666666666665</v>
      </c>
      <c r="E6" s="19">
        <v>5</v>
      </c>
      <c r="F6" s="3">
        <f t="shared" si="1"/>
        <v>160000</v>
      </c>
    </row>
    <row r="7" spans="2:6" x14ac:dyDescent="0.25">
      <c r="B7" s="3" t="s">
        <v>27</v>
      </c>
      <c r="C7" s="3">
        <v>16000</v>
      </c>
      <c r="D7" s="10">
        <f t="shared" si="0"/>
        <v>1333.3333333333333</v>
      </c>
      <c r="E7" s="19">
        <v>2</v>
      </c>
      <c r="F7" s="3">
        <f t="shared" si="1"/>
        <v>32000</v>
      </c>
    </row>
    <row r="8" spans="2:6" x14ac:dyDescent="0.25">
      <c r="B8" s="3" t="s">
        <v>29</v>
      </c>
      <c r="C8" s="3">
        <v>3000</v>
      </c>
      <c r="D8" s="10">
        <f t="shared" si="0"/>
        <v>250</v>
      </c>
      <c r="E8" s="3">
        <v>3</v>
      </c>
      <c r="F8" s="3">
        <f t="shared" si="1"/>
        <v>9000</v>
      </c>
    </row>
    <row r="9" spans="2:6" x14ac:dyDescent="0.25">
      <c r="B9" s="3" t="s">
        <v>28</v>
      </c>
      <c r="C9" s="3">
        <v>6000</v>
      </c>
      <c r="D9" s="10">
        <f t="shared" si="0"/>
        <v>500</v>
      </c>
      <c r="E9" s="3">
        <v>2</v>
      </c>
      <c r="F9" s="3">
        <f t="shared" si="1"/>
        <v>12000</v>
      </c>
    </row>
    <row r="10" spans="2:6" x14ac:dyDescent="0.25">
      <c r="B10" s="3" t="s">
        <v>30</v>
      </c>
      <c r="C10" s="3">
        <v>5000</v>
      </c>
      <c r="D10" s="10">
        <f t="shared" si="0"/>
        <v>416.66666666666669</v>
      </c>
      <c r="E10" s="3">
        <v>4</v>
      </c>
      <c r="F10" s="3">
        <f t="shared" si="1"/>
        <v>20000</v>
      </c>
    </row>
    <row r="11" spans="2:6" x14ac:dyDescent="0.25">
      <c r="F11" s="3">
        <f>SUM(F4:F10)</f>
        <v>261000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PROBLEMA1</vt:lpstr>
      <vt:lpstr>PROBLEMA 2</vt:lpstr>
      <vt:lpstr>PROBLEMA 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2021-08-19T23:46:47Z</dcterms:created>
  <dcterms:modified xsi:type="dcterms:W3CDTF">2021-08-20T01:28:59Z</dcterms:modified>
</cp:coreProperties>
</file>